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19200" windowHeight="70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B41" i="1"/>
  <c r="C27" i="1"/>
  <c r="D27" i="1"/>
  <c r="E27" i="1"/>
  <c r="F27" i="1"/>
  <c r="G27" i="1"/>
  <c r="H27" i="1"/>
  <c r="I27" i="1"/>
  <c r="B27" i="1"/>
  <c r="C21" i="1"/>
  <c r="D21" i="1"/>
  <c r="E21" i="1"/>
  <c r="F21" i="1"/>
  <c r="G21" i="1"/>
  <c r="H21" i="1"/>
  <c r="I21" i="1"/>
  <c r="B21" i="1"/>
  <c r="C11" i="1"/>
  <c r="D11" i="1"/>
  <c r="E11" i="1"/>
  <c r="F11" i="1"/>
  <c r="G11" i="1"/>
  <c r="H11" i="1"/>
  <c r="I11" i="1"/>
  <c r="B11" i="1"/>
</calcChain>
</file>

<file path=xl/sharedStrings.xml><?xml version="1.0" encoding="utf-8"?>
<sst xmlns="http://schemas.openxmlformats.org/spreadsheetml/2006/main" count="79" uniqueCount="58">
  <si>
    <t>Kirurgisk område</t>
  </si>
  <si>
    <t>Gynokologi</t>
  </si>
  <si>
    <t>Ortopeder</t>
  </si>
  <si>
    <t>Medisinsk område</t>
  </si>
  <si>
    <t>Revma</t>
  </si>
  <si>
    <t>Lunge</t>
  </si>
  <si>
    <t>Radiolog</t>
  </si>
  <si>
    <t>Psykisk helse og rus</t>
  </si>
  <si>
    <t>Psykologer</t>
  </si>
  <si>
    <t>Psykologspesialister</t>
  </si>
  <si>
    <t>Psykiater</t>
  </si>
  <si>
    <t>Anestesi</t>
  </si>
  <si>
    <t>Intensivsykepleiere</t>
  </si>
  <si>
    <t>Anestesisykepleiere</t>
  </si>
  <si>
    <t>Operasjonssykepleiere</t>
  </si>
  <si>
    <t>Kreftsykepleiere</t>
  </si>
  <si>
    <t>Jordmødre</t>
  </si>
  <si>
    <t>Kardiolgiske sykepleiere</t>
  </si>
  <si>
    <t>Spesialsykepleiere</t>
  </si>
  <si>
    <t>Overleger pr 2018</t>
  </si>
  <si>
    <t>Totalt</t>
  </si>
  <si>
    <t>Geriatriske sykepleiere</t>
  </si>
  <si>
    <t>Spes.sykepl pr 2018</t>
  </si>
  <si>
    <t>Generell-/gastrokirurger</t>
  </si>
  <si>
    <t>Kardiologi</t>
  </si>
  <si>
    <t>Diabetessykepleiere</t>
  </si>
  <si>
    <t>Geriater</t>
  </si>
  <si>
    <t>Fremskriving av ressurssituasjonen Mo i Rana</t>
  </si>
  <si>
    <t xml:space="preserve">Nedenfor gjengis ressurssituasjonen der det er tatt hensyn til tidspunkt for når spesialister kommer tilbake etter endt utdanning/ </t>
  </si>
  <si>
    <r>
      <t>Overleger pr 2019</t>
    </r>
    <r>
      <rPr>
        <b/>
        <sz val="11"/>
        <color theme="1"/>
        <rFont val="Calibri"/>
        <family val="2"/>
      </rPr>
      <t>*</t>
    </r>
  </si>
  <si>
    <r>
      <t>Overleger pr 2020</t>
    </r>
    <r>
      <rPr>
        <b/>
        <sz val="11"/>
        <color theme="1"/>
        <rFont val="Calibri"/>
        <family val="2"/>
      </rPr>
      <t>*</t>
    </r>
  </si>
  <si>
    <r>
      <t>Overleger pr 2021</t>
    </r>
    <r>
      <rPr>
        <b/>
        <sz val="11"/>
        <color theme="1"/>
        <rFont val="Calibri"/>
        <family val="2"/>
      </rPr>
      <t>*</t>
    </r>
  </si>
  <si>
    <r>
      <t>Overleger pr 2022</t>
    </r>
    <r>
      <rPr>
        <b/>
        <sz val="11"/>
        <color theme="1"/>
        <rFont val="Calibri"/>
        <family val="2"/>
      </rPr>
      <t>*</t>
    </r>
  </si>
  <si>
    <r>
      <t>Overleger pr 2023</t>
    </r>
    <r>
      <rPr>
        <b/>
        <sz val="11"/>
        <color theme="1"/>
        <rFont val="Calibri"/>
        <family val="2"/>
      </rPr>
      <t>*</t>
    </r>
  </si>
  <si>
    <r>
      <t>Overleger pr 2024</t>
    </r>
    <r>
      <rPr>
        <b/>
        <sz val="11"/>
        <color theme="1"/>
        <rFont val="Calibri"/>
        <family val="2"/>
      </rPr>
      <t>*</t>
    </r>
  </si>
  <si>
    <r>
      <t>Overleger pr 2025</t>
    </r>
    <r>
      <rPr>
        <b/>
        <sz val="11"/>
        <color theme="1"/>
        <rFont val="Calibri"/>
        <family val="2"/>
      </rPr>
      <t>*</t>
    </r>
  </si>
  <si>
    <r>
      <t>Spes.sykepl pr 2020</t>
    </r>
    <r>
      <rPr>
        <b/>
        <sz val="11"/>
        <color theme="1"/>
        <rFont val="Calibri"/>
        <family val="2"/>
      </rPr>
      <t>*</t>
    </r>
  </si>
  <si>
    <r>
      <t>Spes.sykepl pr 2021</t>
    </r>
    <r>
      <rPr>
        <b/>
        <sz val="11"/>
        <color theme="1"/>
        <rFont val="Calibri"/>
        <family val="2"/>
      </rPr>
      <t>*</t>
    </r>
  </si>
  <si>
    <r>
      <t>Spes.sykepl pr 2022</t>
    </r>
    <r>
      <rPr>
        <b/>
        <sz val="11"/>
        <color theme="1"/>
        <rFont val="Calibri"/>
        <family val="2"/>
      </rPr>
      <t>*</t>
    </r>
  </si>
  <si>
    <r>
      <t>Spes.sykepl pr 2023</t>
    </r>
    <r>
      <rPr>
        <b/>
        <sz val="11"/>
        <color theme="1"/>
        <rFont val="Calibri"/>
        <family val="2"/>
      </rPr>
      <t>*</t>
    </r>
  </si>
  <si>
    <r>
      <t>Spes.sykepl pr 2024</t>
    </r>
    <r>
      <rPr>
        <b/>
        <sz val="11"/>
        <color theme="1"/>
        <rFont val="Calibri"/>
        <family val="2"/>
      </rPr>
      <t>*</t>
    </r>
  </si>
  <si>
    <r>
      <t>Spes.sykepl pr 2025</t>
    </r>
    <r>
      <rPr>
        <b/>
        <sz val="11"/>
        <color theme="1"/>
        <rFont val="Calibri"/>
        <family val="2"/>
      </rPr>
      <t>*</t>
    </r>
  </si>
  <si>
    <r>
      <t>Spes.sykepl pr 2019</t>
    </r>
    <r>
      <rPr>
        <b/>
        <sz val="11"/>
        <color theme="1"/>
        <rFont val="Calibri"/>
        <family val="2"/>
      </rPr>
      <t>**</t>
    </r>
  </si>
  <si>
    <t xml:space="preserve">til de som er under utdanning kommer tilbake. Omfanget av spesialsykepleiere tilpasses behovet på poliklinikk og sengepost. </t>
  </si>
  <si>
    <t xml:space="preserve">I 2018 startet det 8 ABIOK, fordelt på ulike fagområder. Nedgang i tabellen skyldes avgang/permisjon, men disse  erstattes med vikarer </t>
  </si>
  <si>
    <t xml:space="preserve">Det vil derfor bli en økning eller opprettholdelse av et minimumsnivå som er i 2018. Det satses på videreutdanning. </t>
  </si>
  <si>
    <t>Palliasjon (videreutdanning)</t>
  </si>
  <si>
    <t>Slagsykepleier</t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</si>
  <si>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Det tas opp nye ABIOK hvert år og på nåværende tidspunkt er omfanget av dette usikkert. Avhenger av opptak. </t>
    </r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</si>
  <si>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akkumulert antall etter at spesialister i utdanning er tilbake. Det er i disse tallene ikke tatt høyde for ytterligere tilsettinger</t>
    </r>
  </si>
  <si>
    <t>Ant LIS 2018</t>
  </si>
  <si>
    <t xml:space="preserve">Noen få spesialsykepleierene går i 80 % stilling. </t>
  </si>
  <si>
    <t>som eventuelt gjøres i perioden. Stor oppmerksomhet på å utdanne egne, ved siden av ordinær rekruttering.</t>
  </si>
  <si>
    <t>Psykiatriske sykepleiere***</t>
  </si>
  <si>
    <t>***Dette er inkludert andre spesialutdannede yrkesgrupper som f.eks sosionomer, vernepleiere og pedagoger.</t>
  </si>
  <si>
    <t>Generell-/gastro indremed.</t>
  </si>
  <si>
    <t>Hematologi</t>
  </si>
  <si>
    <t>spesialisering. Det er p.t.   inngått 14 avtaler med LIS2 kandidater. I tillegg har man intensjon å inngå ca 8 avtaler til ila 1-3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</si>
</sst>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4" sqref="A4"/>
    </sheetView>
  </sheetViews>
  <sheetFormatPr baseColWidth="10" defaultRowHeight="15" x14ac:dyDescent="0.25"/>
  <cols>
    <col min="1" max="1" width="26.140625" customWidth="1"/>
    <col min="2" max="2" width="11.140625" style="1" customWidth="1"/>
    <col min="3" max="9" width="11.42578125" style="1"/>
    <col min="10" max="10" width="11.28515625" style="1" customWidth="1"/>
  </cols>
  <sheetData>
    <row r="1" spans="1:10" ht="18.75" x14ac:dyDescent="0.3">
      <c r="A1" s="10" t="s">
        <v>27</v>
      </c>
    </row>
    <row r="2" spans="1:10" ht="18.75" x14ac:dyDescent="0.3">
      <c r="A2" s="10"/>
    </row>
    <row r="3" spans="1:10" ht="15.75" x14ac:dyDescent="0.25">
      <c r="A3" s="11" t="s">
        <v>28</v>
      </c>
    </row>
    <row r="4" spans="1:10" ht="15.75" x14ac:dyDescent="0.25">
      <c r="A4" s="12" t="s">
        <v>57</v>
      </c>
    </row>
    <row r="5" spans="1:10" ht="15.75" x14ac:dyDescent="0.25">
      <c r="A5" s="12"/>
    </row>
    <row r="6" spans="1:10" ht="30" x14ac:dyDescent="0.25">
      <c r="A6" s="8" t="s">
        <v>0</v>
      </c>
      <c r="B6" s="9" t="s">
        <v>19</v>
      </c>
      <c r="C6" s="9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</row>
    <row r="7" spans="1:10" x14ac:dyDescent="0.25">
      <c r="A7" s="3" t="s">
        <v>1</v>
      </c>
      <c r="B7" s="4">
        <v>3</v>
      </c>
      <c r="C7" s="4">
        <v>4</v>
      </c>
      <c r="D7" s="4">
        <v>4</v>
      </c>
      <c r="E7" s="4">
        <v>4</v>
      </c>
      <c r="F7" s="4">
        <v>5</v>
      </c>
      <c r="G7" s="4">
        <v>5</v>
      </c>
      <c r="H7" s="4">
        <v>6</v>
      </c>
      <c r="I7" s="4">
        <v>6</v>
      </c>
    </row>
    <row r="8" spans="1:10" x14ac:dyDescent="0.25">
      <c r="A8" s="3" t="s">
        <v>23</v>
      </c>
      <c r="B8" s="4">
        <v>4.5</v>
      </c>
      <c r="C8" s="4">
        <v>4.5</v>
      </c>
      <c r="D8" s="4">
        <v>5.5</v>
      </c>
      <c r="E8" s="4">
        <v>5.5</v>
      </c>
      <c r="F8" s="4">
        <v>5.5</v>
      </c>
      <c r="G8" s="4">
        <v>5.5</v>
      </c>
      <c r="H8" s="4">
        <v>5.5</v>
      </c>
      <c r="I8" s="4">
        <v>5.5</v>
      </c>
    </row>
    <row r="9" spans="1:10" ht="15.75" thickBot="1" x14ac:dyDescent="0.3">
      <c r="A9" s="3" t="s">
        <v>2</v>
      </c>
      <c r="B9" s="4">
        <v>4</v>
      </c>
      <c r="C9" s="4">
        <v>4</v>
      </c>
      <c r="D9" s="4">
        <v>6</v>
      </c>
      <c r="E9" s="4">
        <v>6</v>
      </c>
      <c r="F9" s="4">
        <v>6</v>
      </c>
      <c r="G9" s="4">
        <v>6</v>
      </c>
      <c r="H9" s="4">
        <v>6</v>
      </c>
      <c r="I9" s="4">
        <v>6</v>
      </c>
    </row>
    <row r="10" spans="1:10" ht="12" customHeight="1" x14ac:dyDescent="0.25">
      <c r="A10" s="3" t="s">
        <v>11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6</v>
      </c>
      <c r="H10" s="4">
        <v>6</v>
      </c>
      <c r="I10" s="4">
        <v>6</v>
      </c>
      <c r="J10" s="17" t="s">
        <v>50</v>
      </c>
    </row>
    <row r="11" spans="1:10" s="2" customFormat="1" ht="15.75" thickBot="1" x14ac:dyDescent="0.3">
      <c r="A11" s="6" t="s">
        <v>20</v>
      </c>
      <c r="B11" s="7">
        <f t="shared" ref="B11:I11" si="0">SUM(B6:B10)</f>
        <v>13.5</v>
      </c>
      <c r="C11" s="7">
        <f t="shared" si="0"/>
        <v>15.5</v>
      </c>
      <c r="D11" s="7">
        <f t="shared" si="0"/>
        <v>19.5</v>
      </c>
      <c r="E11" s="7">
        <f t="shared" si="0"/>
        <v>20.5</v>
      </c>
      <c r="F11" s="7">
        <f t="shared" si="0"/>
        <v>22.5</v>
      </c>
      <c r="G11" s="7">
        <f t="shared" si="0"/>
        <v>22.5</v>
      </c>
      <c r="H11" s="7">
        <f t="shared" si="0"/>
        <v>23.5</v>
      </c>
      <c r="I11" s="7">
        <f t="shared" si="0"/>
        <v>23.5</v>
      </c>
      <c r="J11" s="18">
        <v>11</v>
      </c>
    </row>
    <row r="12" spans="1:10" x14ac:dyDescent="0.25">
      <c r="A12" s="15"/>
      <c r="B12" s="16"/>
      <c r="C12" s="16"/>
      <c r="D12" s="16"/>
      <c r="E12" s="16"/>
      <c r="F12" s="16"/>
      <c r="G12" s="16"/>
      <c r="H12" s="16"/>
      <c r="I12" s="16"/>
    </row>
    <row r="13" spans="1:10" ht="30" x14ac:dyDescent="0.25">
      <c r="A13" s="8" t="s">
        <v>3</v>
      </c>
      <c r="B13" s="9" t="s">
        <v>19</v>
      </c>
      <c r="C13" s="9" t="s">
        <v>29</v>
      </c>
      <c r="D13" s="9" t="s">
        <v>30</v>
      </c>
      <c r="E13" s="9" t="s">
        <v>31</v>
      </c>
      <c r="F13" s="9" t="s">
        <v>32</v>
      </c>
      <c r="G13" s="9" t="s">
        <v>33</v>
      </c>
      <c r="H13" s="9" t="s">
        <v>34</v>
      </c>
      <c r="I13" s="9" t="s">
        <v>35</v>
      </c>
    </row>
    <row r="14" spans="1:10" x14ac:dyDescent="0.25">
      <c r="A14" s="3" t="s">
        <v>4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</row>
    <row r="15" spans="1:10" x14ac:dyDescent="0.25">
      <c r="A15" s="3" t="s">
        <v>5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</row>
    <row r="16" spans="1:10" x14ac:dyDescent="0.25">
      <c r="A16" s="3" t="s">
        <v>26</v>
      </c>
      <c r="B16" s="4">
        <v>1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</row>
    <row r="17" spans="1:10" x14ac:dyDescent="0.25">
      <c r="A17" s="3" t="s">
        <v>55</v>
      </c>
      <c r="B17" s="4">
        <v>1.5</v>
      </c>
      <c r="C17" s="4">
        <v>1.5</v>
      </c>
      <c r="D17" s="4">
        <v>1.5</v>
      </c>
      <c r="E17" s="4">
        <v>1.5</v>
      </c>
      <c r="F17" s="4">
        <v>1.5</v>
      </c>
      <c r="G17" s="4">
        <v>1.5</v>
      </c>
      <c r="H17" s="4">
        <v>1.5</v>
      </c>
      <c r="I17" s="4">
        <v>1.5</v>
      </c>
    </row>
    <row r="18" spans="1:10" x14ac:dyDescent="0.25">
      <c r="A18" s="3" t="s">
        <v>24</v>
      </c>
      <c r="B18" s="4">
        <v>1.5</v>
      </c>
      <c r="C18" s="4">
        <v>2.5</v>
      </c>
      <c r="D18" s="4">
        <v>3.5</v>
      </c>
      <c r="E18" s="4">
        <v>3.5</v>
      </c>
      <c r="F18" s="4">
        <v>3.5</v>
      </c>
      <c r="G18" s="4">
        <v>3.5</v>
      </c>
      <c r="H18" s="4">
        <v>3.5</v>
      </c>
      <c r="I18" s="4">
        <v>3.5</v>
      </c>
    </row>
    <row r="19" spans="1:10" ht="15.75" thickBot="1" x14ac:dyDescent="0.3">
      <c r="A19" s="3" t="s">
        <v>56</v>
      </c>
      <c r="B19" s="4"/>
      <c r="C19" s="4"/>
      <c r="D19" s="4"/>
      <c r="E19" s="4"/>
      <c r="F19" s="4">
        <v>1</v>
      </c>
      <c r="G19" s="4">
        <v>1</v>
      </c>
      <c r="H19" s="4">
        <v>1</v>
      </c>
      <c r="I19" s="4">
        <v>1</v>
      </c>
    </row>
    <row r="20" spans="1:10" ht="14.25" customHeight="1" x14ac:dyDescent="0.25">
      <c r="A20" s="3" t="s">
        <v>6</v>
      </c>
      <c r="B20" s="4">
        <v>3</v>
      </c>
      <c r="C20" s="4">
        <v>3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17" t="s">
        <v>50</v>
      </c>
    </row>
    <row r="21" spans="1:10" ht="15.75" thickBot="1" x14ac:dyDescent="0.3">
      <c r="A21" s="6" t="s">
        <v>20</v>
      </c>
      <c r="B21" s="7">
        <f t="shared" ref="B21:I21" si="1">SUM(B14:B20)</f>
        <v>9</v>
      </c>
      <c r="C21" s="7">
        <f t="shared" si="1"/>
        <v>10</v>
      </c>
      <c r="D21" s="7">
        <f t="shared" si="1"/>
        <v>12</v>
      </c>
      <c r="E21" s="7">
        <f t="shared" si="1"/>
        <v>12</v>
      </c>
      <c r="F21" s="7">
        <f t="shared" si="1"/>
        <v>13</v>
      </c>
      <c r="G21" s="7">
        <f t="shared" si="1"/>
        <v>13</v>
      </c>
      <c r="H21" s="7">
        <f t="shared" si="1"/>
        <v>13</v>
      </c>
      <c r="I21" s="7">
        <f t="shared" si="1"/>
        <v>13</v>
      </c>
      <c r="J21" s="18">
        <v>8</v>
      </c>
    </row>
    <row r="22" spans="1:10" x14ac:dyDescent="0.25">
      <c r="A22" s="15"/>
      <c r="B22" s="16"/>
      <c r="C22" s="16"/>
      <c r="D22" s="16"/>
      <c r="E22" s="16"/>
      <c r="F22" s="16"/>
      <c r="G22" s="16"/>
      <c r="H22" s="16"/>
      <c r="I22" s="16"/>
    </row>
    <row r="23" spans="1:10" ht="30" x14ac:dyDescent="0.25">
      <c r="A23" s="8" t="s">
        <v>7</v>
      </c>
      <c r="B23" s="9" t="s">
        <v>19</v>
      </c>
      <c r="C23" s="9" t="s">
        <v>29</v>
      </c>
      <c r="D23" s="9" t="s">
        <v>30</v>
      </c>
      <c r="E23" s="9" t="s">
        <v>31</v>
      </c>
      <c r="F23" s="9" t="s">
        <v>32</v>
      </c>
      <c r="G23" s="9" t="s">
        <v>33</v>
      </c>
      <c r="H23" s="9" t="s">
        <v>34</v>
      </c>
      <c r="I23" s="9" t="s">
        <v>35</v>
      </c>
    </row>
    <row r="24" spans="1:10" x14ac:dyDescent="0.25">
      <c r="A24" s="3" t="s">
        <v>8</v>
      </c>
      <c r="B24" s="4">
        <v>16</v>
      </c>
      <c r="C24" s="4">
        <v>12</v>
      </c>
      <c r="D24" s="4">
        <v>11</v>
      </c>
      <c r="E24" s="4">
        <v>11</v>
      </c>
      <c r="F24" s="4">
        <v>10</v>
      </c>
      <c r="G24" s="4">
        <v>6</v>
      </c>
      <c r="H24" s="4">
        <v>1</v>
      </c>
      <c r="I24" s="4">
        <v>0</v>
      </c>
    </row>
    <row r="25" spans="1:10" ht="15.75" thickBot="1" x14ac:dyDescent="0.3">
      <c r="A25" s="3" t="s">
        <v>9</v>
      </c>
      <c r="B25" s="4">
        <v>5</v>
      </c>
      <c r="C25" s="4">
        <v>9</v>
      </c>
      <c r="D25" s="4">
        <v>10</v>
      </c>
      <c r="E25" s="4">
        <v>10</v>
      </c>
      <c r="F25" s="4">
        <v>11</v>
      </c>
      <c r="G25" s="4">
        <v>15</v>
      </c>
      <c r="H25" s="4">
        <v>20</v>
      </c>
      <c r="I25" s="4">
        <v>21</v>
      </c>
    </row>
    <row r="26" spans="1:10" ht="15.75" customHeight="1" x14ac:dyDescent="0.25">
      <c r="A26" s="3" t="s">
        <v>10</v>
      </c>
      <c r="B26" s="4">
        <v>4</v>
      </c>
      <c r="C26" s="4">
        <v>6</v>
      </c>
      <c r="D26" s="4">
        <v>7</v>
      </c>
      <c r="E26" s="4">
        <v>7</v>
      </c>
      <c r="F26" s="4">
        <v>8</v>
      </c>
      <c r="G26" s="4">
        <v>8</v>
      </c>
      <c r="H26" s="4">
        <v>8</v>
      </c>
      <c r="I26" s="4">
        <v>8</v>
      </c>
      <c r="J26" s="17" t="s">
        <v>50</v>
      </c>
    </row>
    <row r="27" spans="1:10" ht="15.75" thickBot="1" x14ac:dyDescent="0.3">
      <c r="A27" s="6" t="s">
        <v>20</v>
      </c>
      <c r="B27" s="7">
        <f>SUM(B23:B26)</f>
        <v>25</v>
      </c>
      <c r="C27" s="7">
        <f t="shared" ref="C27:I27" si="2">SUM(C23:C26)</f>
        <v>27</v>
      </c>
      <c r="D27" s="7">
        <f t="shared" si="2"/>
        <v>28</v>
      </c>
      <c r="E27" s="7">
        <f t="shared" si="2"/>
        <v>28</v>
      </c>
      <c r="F27" s="7">
        <f t="shared" si="2"/>
        <v>29</v>
      </c>
      <c r="G27" s="7">
        <f t="shared" si="2"/>
        <v>29</v>
      </c>
      <c r="H27" s="7">
        <f t="shared" si="2"/>
        <v>29</v>
      </c>
      <c r="I27" s="7">
        <f t="shared" si="2"/>
        <v>29</v>
      </c>
      <c r="J27" s="18">
        <v>7</v>
      </c>
    </row>
    <row r="28" spans="1:10" x14ac:dyDescent="0.25">
      <c r="A28" s="15"/>
      <c r="B28" s="16"/>
      <c r="C28" s="16"/>
      <c r="D28" s="16"/>
      <c r="E28" s="16"/>
      <c r="F28" s="16"/>
      <c r="G28" s="16"/>
      <c r="H28" s="16"/>
      <c r="I28" s="16"/>
    </row>
    <row r="29" spans="1:10" ht="30" x14ac:dyDescent="0.25">
      <c r="A29" s="8" t="s">
        <v>18</v>
      </c>
      <c r="B29" s="9" t="s">
        <v>22</v>
      </c>
      <c r="C29" s="9" t="s">
        <v>42</v>
      </c>
      <c r="D29" s="9" t="s">
        <v>36</v>
      </c>
      <c r="E29" s="9" t="s">
        <v>37</v>
      </c>
      <c r="F29" s="9" t="s">
        <v>38</v>
      </c>
      <c r="G29" s="9" t="s">
        <v>39</v>
      </c>
      <c r="H29" s="9" t="s">
        <v>40</v>
      </c>
      <c r="I29" s="9" t="s">
        <v>41</v>
      </c>
    </row>
    <row r="30" spans="1:10" x14ac:dyDescent="0.25">
      <c r="A30" s="3" t="s">
        <v>12</v>
      </c>
      <c r="B30" s="4">
        <v>19</v>
      </c>
      <c r="C30" s="4">
        <v>17</v>
      </c>
      <c r="D30" s="4">
        <v>20</v>
      </c>
      <c r="E30" s="4">
        <v>20</v>
      </c>
      <c r="F30" s="4">
        <v>19</v>
      </c>
      <c r="G30" s="4">
        <v>18</v>
      </c>
      <c r="H30" s="4">
        <v>18</v>
      </c>
      <c r="I30" s="4">
        <v>18</v>
      </c>
    </row>
    <row r="31" spans="1:10" x14ac:dyDescent="0.25">
      <c r="A31" s="5" t="s">
        <v>16</v>
      </c>
      <c r="B31" s="4">
        <v>15</v>
      </c>
      <c r="C31" s="4">
        <v>15</v>
      </c>
      <c r="D31" s="4">
        <v>15</v>
      </c>
      <c r="E31" s="4">
        <v>15</v>
      </c>
      <c r="F31" s="4">
        <v>15</v>
      </c>
      <c r="G31" s="4">
        <v>15</v>
      </c>
      <c r="H31" s="4">
        <v>15</v>
      </c>
      <c r="I31" s="4">
        <v>15</v>
      </c>
    </row>
    <row r="32" spans="1:10" x14ac:dyDescent="0.25">
      <c r="A32" s="3" t="s">
        <v>13</v>
      </c>
      <c r="B32" s="4">
        <v>11.5</v>
      </c>
      <c r="C32" s="4">
        <v>9</v>
      </c>
      <c r="D32" s="4">
        <v>11</v>
      </c>
      <c r="E32" s="4">
        <v>11</v>
      </c>
      <c r="F32" s="4">
        <v>10</v>
      </c>
      <c r="G32" s="4">
        <v>10</v>
      </c>
      <c r="H32" s="4">
        <v>10</v>
      </c>
      <c r="I32" s="4">
        <v>10</v>
      </c>
    </row>
    <row r="33" spans="1:9" x14ac:dyDescent="0.25">
      <c r="A33" s="3" t="s">
        <v>14</v>
      </c>
      <c r="B33" s="4">
        <v>17</v>
      </c>
      <c r="C33" s="4">
        <v>17</v>
      </c>
      <c r="D33" s="4">
        <v>17</v>
      </c>
      <c r="E33" s="4">
        <v>16</v>
      </c>
      <c r="F33" s="4">
        <v>15</v>
      </c>
      <c r="G33" s="4">
        <v>14</v>
      </c>
      <c r="H33" s="4">
        <v>13</v>
      </c>
      <c r="I33" s="4">
        <v>13</v>
      </c>
    </row>
    <row r="34" spans="1:9" x14ac:dyDescent="0.25">
      <c r="A34" s="3" t="s">
        <v>15</v>
      </c>
      <c r="B34" s="4">
        <v>6</v>
      </c>
      <c r="C34" s="4">
        <v>7</v>
      </c>
      <c r="D34" s="4">
        <v>6</v>
      </c>
      <c r="E34" s="4">
        <v>5</v>
      </c>
      <c r="F34" s="4">
        <v>4</v>
      </c>
      <c r="G34" s="4">
        <v>4</v>
      </c>
      <c r="H34" s="4">
        <v>4</v>
      </c>
      <c r="I34" s="4">
        <v>4</v>
      </c>
    </row>
    <row r="35" spans="1:9" x14ac:dyDescent="0.25">
      <c r="A35" s="3" t="s">
        <v>47</v>
      </c>
      <c r="B35" s="4">
        <v>1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</row>
    <row r="36" spans="1:9" x14ac:dyDescent="0.25">
      <c r="A36" s="3" t="s">
        <v>25</v>
      </c>
      <c r="B36" s="4">
        <v>2</v>
      </c>
      <c r="C36" s="4">
        <v>2</v>
      </c>
      <c r="D36" s="4">
        <v>2</v>
      </c>
      <c r="E36" s="4">
        <v>2</v>
      </c>
      <c r="F36" s="4">
        <v>1</v>
      </c>
      <c r="G36" s="4">
        <v>1</v>
      </c>
      <c r="H36" s="4">
        <v>1</v>
      </c>
      <c r="I36" s="4">
        <v>1</v>
      </c>
    </row>
    <row r="37" spans="1:9" x14ac:dyDescent="0.25">
      <c r="A37" s="3" t="s">
        <v>46</v>
      </c>
      <c r="B37" s="4">
        <v>3</v>
      </c>
      <c r="C37" s="4">
        <v>3</v>
      </c>
      <c r="D37" s="4">
        <v>3</v>
      </c>
      <c r="E37" s="4">
        <v>3</v>
      </c>
      <c r="F37" s="4">
        <v>3</v>
      </c>
      <c r="G37" s="4">
        <v>3</v>
      </c>
      <c r="H37" s="4">
        <v>3</v>
      </c>
      <c r="I37" s="4">
        <v>3</v>
      </c>
    </row>
    <row r="38" spans="1:9" x14ac:dyDescent="0.25">
      <c r="A38" s="3" t="s">
        <v>17</v>
      </c>
      <c r="B38" s="4">
        <v>2</v>
      </c>
      <c r="C38" s="4">
        <v>2</v>
      </c>
      <c r="D38" s="4">
        <v>2</v>
      </c>
      <c r="E38" s="4">
        <v>2</v>
      </c>
      <c r="F38" s="4">
        <v>2</v>
      </c>
      <c r="G38" s="4">
        <v>2</v>
      </c>
      <c r="H38" s="4">
        <v>2</v>
      </c>
      <c r="I38" s="4">
        <v>2</v>
      </c>
    </row>
    <row r="39" spans="1:9" x14ac:dyDescent="0.25">
      <c r="A39" s="3" t="s">
        <v>21</v>
      </c>
      <c r="B39" s="4">
        <v>3</v>
      </c>
      <c r="C39" s="4">
        <v>3</v>
      </c>
      <c r="D39" s="4">
        <v>3</v>
      </c>
      <c r="E39" s="4">
        <v>3</v>
      </c>
      <c r="F39" s="4">
        <v>3</v>
      </c>
      <c r="G39" s="4">
        <v>3</v>
      </c>
      <c r="H39" s="4">
        <v>3</v>
      </c>
      <c r="I39" s="4">
        <v>3</v>
      </c>
    </row>
    <row r="40" spans="1:9" x14ac:dyDescent="0.25">
      <c r="A40" s="5" t="s">
        <v>53</v>
      </c>
      <c r="B40" s="4">
        <v>31</v>
      </c>
      <c r="C40" s="4">
        <v>33</v>
      </c>
      <c r="D40" s="4">
        <v>35</v>
      </c>
      <c r="E40" s="4">
        <v>36</v>
      </c>
      <c r="F40" s="4">
        <v>38</v>
      </c>
      <c r="G40" s="4">
        <v>39</v>
      </c>
      <c r="H40" s="4">
        <v>40</v>
      </c>
      <c r="I40" s="4">
        <v>40</v>
      </c>
    </row>
    <row r="41" spans="1:9" x14ac:dyDescent="0.25">
      <c r="A41" s="6" t="s">
        <v>20</v>
      </c>
      <c r="B41" s="7">
        <f>SUM(B30:B40)</f>
        <v>110.5</v>
      </c>
      <c r="C41" s="7">
        <f t="shared" ref="C41:I41" si="3">SUM(C30:C40)</f>
        <v>109</v>
      </c>
      <c r="D41" s="7">
        <f t="shared" si="3"/>
        <v>115</v>
      </c>
      <c r="E41" s="7">
        <f t="shared" si="3"/>
        <v>114</v>
      </c>
      <c r="F41" s="7">
        <f t="shared" si="3"/>
        <v>111</v>
      </c>
      <c r="G41" s="7">
        <f t="shared" si="3"/>
        <v>110</v>
      </c>
      <c r="H41" s="7">
        <f t="shared" si="3"/>
        <v>110</v>
      </c>
      <c r="I41" s="7">
        <f t="shared" si="3"/>
        <v>110</v>
      </c>
    </row>
    <row r="43" spans="1:9" x14ac:dyDescent="0.25">
      <c r="A43" t="s">
        <v>49</v>
      </c>
    </row>
    <row r="44" spans="1:9" x14ac:dyDescent="0.25">
      <c r="A44" t="s">
        <v>52</v>
      </c>
    </row>
    <row r="46" spans="1:9" x14ac:dyDescent="0.25">
      <c r="A46" t="s">
        <v>48</v>
      </c>
    </row>
    <row r="47" spans="1:9" x14ac:dyDescent="0.25">
      <c r="A47" t="s">
        <v>44</v>
      </c>
    </row>
    <row r="48" spans="1:9" x14ac:dyDescent="0.25">
      <c r="A48" t="s">
        <v>43</v>
      </c>
    </row>
    <row r="49" spans="1:3" x14ac:dyDescent="0.25">
      <c r="A49" t="s">
        <v>45</v>
      </c>
    </row>
    <row r="50" spans="1:3" x14ac:dyDescent="0.25">
      <c r="A50" t="s">
        <v>51</v>
      </c>
    </row>
    <row r="51" spans="1:3" x14ac:dyDescent="0.25">
      <c r="A51" s="13"/>
      <c r="C51" s="14"/>
    </row>
    <row r="52" spans="1:3" x14ac:dyDescent="0.25">
      <c r="A52" t="s">
        <v>54</v>
      </c>
    </row>
    <row r="53" spans="1:3" x14ac:dyDescent="0.25">
      <c r="A53" s="14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EB169A87453445ACBDFA60503FA40E" ma:contentTypeVersion="23" ma:contentTypeDescription="Opprett et nytt dokument." ma:contentTypeScope="" ma:versionID="8cefe597a89b17a94bb93b402e2b2b2a">
  <xsd:schema xmlns:xsd="http://www.w3.org/2001/XMLSchema" xmlns:xs="http://www.w3.org/2001/XMLSchema" xmlns:p="http://schemas.microsoft.com/office/2006/metadata/properties" xmlns:ns1="http://schemas.microsoft.com/sharepoint/v3" xmlns:ns2="f9da90df-27cb-450d-967e-c4378a4f0326" targetNamespace="http://schemas.microsoft.com/office/2006/metadata/properties" ma:root="true" ma:fieldsID="2985c7e7939ea41cebc2f7d68976123b" ns1:_="" ns2:_="">
    <xsd:import namespace="http://schemas.microsoft.com/sharepoint/v3"/>
    <xsd:import namespace="f9da90df-27cb-450d-967e-c4378a4f032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a90df-27cb-450d-967e-c4378a4f032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02674acb-5c9b-4f25-ba24-ee88e70a79d9}" ma:internalName="TaxCatchAll" ma:showField="CatchAllData" ma:web="f9da90df-27cb-450d-967e-c4378a4f0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02674acb-5c9b-4f25-ba24-ee88e70a79d9}" ma:internalName="TaxCatchAllLabel" ma:readOnly="true" ma:showField="CatchAllDataLabel" ma:web="f9da90df-27cb-450d-967e-c4378a4f0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4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9da90df-27cb-450d-967e-c4378a4f0326">
      <Terms xmlns="http://schemas.microsoft.com/office/infopath/2007/PartnerControls"/>
    </TaxKeywordTaxHTField>
    <PublishingExpirationDate xmlns="http://schemas.microsoft.com/sharepoint/v3" xsi:nil="true"/>
    <TaxCatchAll xmlns="f9da90df-27cb-450d-967e-c4378a4f0326"/>
    <PublishingStartDate xmlns="http://schemas.microsoft.com/sharepoint/v3" xsi:nil="true"/>
    <FNSPRollUpIngress xmlns="f9da90df-27cb-450d-967e-c4378a4f0326" xsi:nil="true"/>
  </documentManagement>
</p:properties>
</file>

<file path=customXml/itemProps1.xml><?xml version="1.0" encoding="utf-8"?>
<ds:datastoreItem xmlns:ds="http://schemas.openxmlformats.org/officeDocument/2006/customXml" ds:itemID="{9A8E0C81-0A86-4BB4-B39A-8109F3F74C4E}"/>
</file>

<file path=customXml/itemProps2.xml><?xml version="1.0" encoding="utf-8"?>
<ds:datastoreItem xmlns:ds="http://schemas.openxmlformats.org/officeDocument/2006/customXml" ds:itemID="{19AB6071-F888-40F3-B103-AB0D93D0EAB5}"/>
</file>

<file path=customXml/itemProps3.xml><?xml version="1.0" encoding="utf-8"?>
<ds:datastoreItem xmlns:ds="http://schemas.openxmlformats.org/officeDocument/2006/customXml" ds:itemID="{2741B54B-A4E0-4840-97E1-9D29AD968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Helse Nord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Aspdal Beate Johanne</dc:creator>
  <cp:keywords>_£Bilde</cp:keywords>
  <cp:lastModifiedBy>Strehle Johannes Michael</cp:lastModifiedBy>
  <cp:lastPrinted>2018-09-28T11:43:31Z</cp:lastPrinted>
  <dcterms:created xsi:type="dcterms:W3CDTF">2018-09-26T18:18:06Z</dcterms:created>
  <dcterms:modified xsi:type="dcterms:W3CDTF">2018-10-03T11:55:46Z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0x010100DCEB169A87453445ACBDFA60503FA40E</vt:lpwstr>
  </property>
</Properties>
</file>